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vjahndelmenhorst-my.sharepoint.com/personal/jf_tvjahn-delmenhorst_de/Documents/Desktop/"/>
    </mc:Choice>
  </mc:AlternateContent>
  <xr:revisionPtr revIDLastSave="3" documentId="8_{175D8513-461C-46B6-9934-533464B80EE2}" xr6:coauthVersionLast="47" xr6:coauthVersionMax="47" xr10:uidLastSave="{B3BF1AD9-D46D-491F-B037-4741C6789390}"/>
  <bookViews>
    <workbookView xWindow="-108" yWindow="-108" windowWidth="23256" windowHeight="12576" xr2:uid="{00000000-000D-0000-FFFF-FFFF00000000}"/>
  </bookViews>
  <sheets>
    <sheet name="Abrechnung" sheetId="2" r:id="rId1"/>
    <sheet name="Ausfüllhilfe" sheetId="1" r:id="rId2"/>
    <sheet name="Vergütungen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D27" i="2" s="1"/>
  <c r="B10" i="2"/>
  <c r="B10" i="1"/>
  <c r="D25" i="1"/>
  <c r="D27" i="1" l="1"/>
</calcChain>
</file>

<file path=xl/sharedStrings.xml><?xml version="1.0" encoding="utf-8"?>
<sst xmlns="http://schemas.openxmlformats.org/spreadsheetml/2006/main" count="113" uniqueCount="65">
  <si>
    <t>Trainerabrechnung</t>
  </si>
  <si>
    <t>Klasse</t>
  </si>
  <si>
    <t>Mannschaft</t>
  </si>
  <si>
    <t>Monat</t>
  </si>
  <si>
    <t>Trainer:</t>
  </si>
  <si>
    <t>Lizenzart</t>
  </si>
  <si>
    <t>Co Trainer</t>
  </si>
  <si>
    <t>Budget</t>
  </si>
  <si>
    <t>Trainingsdatum</t>
  </si>
  <si>
    <t xml:space="preserve"> Trainer</t>
  </si>
  <si>
    <t>Trainer</t>
  </si>
  <si>
    <t>Grundvergütung</t>
  </si>
  <si>
    <t>für Lizenz</t>
  </si>
  <si>
    <t>zu überweisen</t>
  </si>
  <si>
    <t>IBAN:</t>
  </si>
  <si>
    <t>Bank:</t>
  </si>
  <si>
    <t>ausgefüllte Datei an: hinrichs@tvjahn-delmenhorst.de</t>
  </si>
  <si>
    <t>ja</t>
  </si>
  <si>
    <t>nein</t>
  </si>
  <si>
    <t>genehmigt:</t>
  </si>
  <si>
    <t>überwiesen:</t>
  </si>
  <si>
    <r>
      <rPr>
        <b/>
        <sz val="16"/>
        <color theme="1"/>
        <rFont val="Calibri"/>
        <family val="2"/>
        <scheme val="minor"/>
      </rPr>
      <t>Klassen:</t>
    </r>
    <r>
      <rPr>
        <sz val="16"/>
        <color theme="1"/>
        <rFont val="Calibri"/>
        <family val="2"/>
        <scheme val="minor"/>
      </rPr>
      <t xml:space="preserve"> Minis =M, G, F, E, D, C, B, A</t>
    </r>
  </si>
  <si>
    <t>G</t>
  </si>
  <si>
    <r>
      <rPr>
        <b/>
        <sz val="16"/>
        <color theme="1"/>
        <rFont val="Calibri"/>
        <family val="2"/>
        <scheme val="minor"/>
      </rPr>
      <t>Mannschaft</t>
    </r>
    <r>
      <rPr>
        <sz val="16"/>
        <color theme="1"/>
        <rFont val="Calibri"/>
        <family val="2"/>
        <scheme val="minor"/>
      </rPr>
      <t>: 1, 2 etc.</t>
    </r>
  </si>
  <si>
    <t>Andreas Mustermann</t>
  </si>
  <si>
    <t>C</t>
  </si>
  <si>
    <t>Bernd Mustermann</t>
  </si>
  <si>
    <r>
      <rPr>
        <b/>
        <sz val="14"/>
        <rFont val="Calibri"/>
        <family val="2"/>
        <scheme val="minor"/>
      </rPr>
      <t xml:space="preserve">Lizensart: </t>
    </r>
    <r>
      <rPr>
        <sz val="14"/>
        <rFont val="Calibri"/>
        <family val="2"/>
        <scheme val="minor"/>
      </rPr>
      <t>C, B, A ( nur gültige Lizenzen gelten. Zum Nachweis, einmalige Vorlage Geschäftsstelle)</t>
    </r>
  </si>
  <si>
    <r>
      <rPr>
        <b/>
        <sz val="14"/>
        <color theme="1"/>
        <rFont val="Calibri"/>
        <family val="2"/>
        <scheme val="minor"/>
      </rPr>
      <t>Budget</t>
    </r>
    <r>
      <rPr>
        <sz val="14"/>
        <color theme="1"/>
        <rFont val="Calibri"/>
        <family val="2"/>
        <scheme val="minor"/>
      </rPr>
      <t>: setzt Exel automatisch</t>
    </r>
  </si>
  <si>
    <t>xxxx</t>
  </si>
  <si>
    <t>x</t>
  </si>
  <si>
    <r>
      <rPr>
        <b/>
        <sz val="14"/>
        <color theme="1"/>
        <rFont val="Calibri"/>
        <family val="2"/>
        <scheme val="minor"/>
      </rPr>
      <t xml:space="preserve">für Lizenz: </t>
    </r>
    <r>
      <rPr>
        <sz val="14"/>
        <color theme="1"/>
        <rFont val="Calibri"/>
        <family val="2"/>
        <scheme val="minor"/>
      </rPr>
      <t>setzt Exel automatisch</t>
    </r>
  </si>
  <si>
    <t>DE 87654321234456789</t>
  </si>
  <si>
    <t>Betrag setzt Exel automatisch</t>
  </si>
  <si>
    <t>fsdgfsgfskfgksha</t>
  </si>
  <si>
    <t>Assistent:</t>
  </si>
  <si>
    <t>DE 987655253185187654</t>
  </si>
  <si>
    <t>shjkfsfhsfhsjhfsjfhsjfhsjk</t>
  </si>
  <si>
    <t>Bem: Trainer mit nachgewiesener Lizenz:</t>
  </si>
  <si>
    <t>plus 20 €</t>
  </si>
  <si>
    <t>alle gelben Felder sind vom Trainer auszufüllen</t>
  </si>
  <si>
    <t>Vergütung</t>
  </si>
  <si>
    <t xml:space="preserve">1 B Juniorinnen </t>
  </si>
  <si>
    <t>1 C Juniorinnen</t>
  </si>
  <si>
    <t>2 C Juniorinnen</t>
  </si>
  <si>
    <t xml:space="preserve">1 E Juniorinnen </t>
  </si>
  <si>
    <t>1 A Jugend</t>
  </si>
  <si>
    <t>2 A Jugend</t>
  </si>
  <si>
    <t>1 B Jugend (U17)</t>
  </si>
  <si>
    <t>1 C Jugend ( U15)</t>
  </si>
  <si>
    <t>2 C Jugend (U15)</t>
  </si>
  <si>
    <t>3 C Jugend (U15)</t>
  </si>
  <si>
    <t>1 D Jugend (U13)</t>
  </si>
  <si>
    <t>2 D Jugend (U13)</t>
  </si>
  <si>
    <t>1 E Jugend (U11)</t>
  </si>
  <si>
    <t>2 E Jugend (U11)</t>
  </si>
  <si>
    <t>3 E Jugend (U11)</t>
  </si>
  <si>
    <t>1 F Jugend (U9 II)</t>
  </si>
  <si>
    <t>2 F Jugend (U9 I)</t>
  </si>
  <si>
    <t>3 F Jugend (U8 II)</t>
  </si>
  <si>
    <t>4 F Jugend (U8 I)</t>
  </si>
  <si>
    <t>1 G Jugend (U7)</t>
  </si>
  <si>
    <t>2 G Jugend (U6)</t>
  </si>
  <si>
    <t>MINIS</t>
  </si>
  <si>
    <t>Trainerabrechnung Fußball Jugend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</si>
</sst>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23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/>
    <xf numFmtId="164" fontId="10" fillId="0" borderId="30" xfId="0" applyNumberFormat="1" applyFont="1" applyBorder="1" applyAlignment="1">
      <alignment horizontal="center" vertical="center"/>
    </xf>
    <xf numFmtId="0" fontId="6" fillId="0" borderId="8" xfId="0" applyFont="1" applyBorder="1"/>
    <xf numFmtId="0" fontId="7" fillId="0" borderId="21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10" fillId="2" borderId="29" xfId="0" applyNumberFormat="1" applyFont="1" applyFill="1" applyBorder="1" applyAlignment="1">
      <alignment horizontal="center"/>
    </xf>
    <xf numFmtId="0" fontId="6" fillId="0" borderId="28" xfId="0" applyFont="1" applyBorder="1" applyAlignment="1"/>
    <xf numFmtId="0" fontId="0" fillId="0" borderId="0" xfId="0" applyBorder="1"/>
    <xf numFmtId="0" fontId="0" fillId="0" borderId="35" xfId="0" applyBorder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6" fillId="0" borderId="31" xfId="0" applyFont="1" applyBorder="1"/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16" fontId="6" fillId="0" borderId="24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6" fillId="0" borderId="35" xfId="0" applyFont="1" applyBorder="1" applyAlignment="1"/>
    <xf numFmtId="164" fontId="6" fillId="2" borderId="18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6" fontId="6" fillId="2" borderId="5" xfId="0" applyNumberFormat="1" applyFont="1" applyFill="1" applyBorder="1" applyAlignment="1">
      <alignment horizontal="center"/>
    </xf>
    <xf numFmtId="16" fontId="6" fillId="2" borderId="6" xfId="0" applyNumberFormat="1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3" borderId="0" xfId="0" applyFont="1" applyFill="1" applyBorder="1" applyAlignment="1">
      <alignment horizontal="left"/>
    </xf>
    <xf numFmtId="0" fontId="6" fillId="0" borderId="0" xfId="0" applyFont="1"/>
    <xf numFmtId="0" fontId="14" fillId="3" borderId="40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8" fontId="20" fillId="0" borderId="18" xfId="0" applyNumberFormat="1" applyFont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8" fontId="20" fillId="4" borderId="18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8" fontId="20" fillId="0" borderId="19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7" fontId="15" fillId="2" borderId="37" xfId="0" applyNumberFormat="1" applyFont="1" applyFill="1" applyBorder="1" applyAlignment="1">
      <alignment horizontal="center" vertical="center"/>
    </xf>
    <xf numFmtId="17" fontId="15" fillId="2" borderId="38" xfId="0" applyNumberFormat="1" applyFont="1" applyFill="1" applyBorder="1" applyAlignment="1">
      <alignment horizontal="center" vertical="center"/>
    </xf>
    <xf numFmtId="17" fontId="15" fillId="2" borderId="29" xfId="0" applyNumberFormat="1" applyFont="1" applyFill="1" applyBorder="1" applyAlignment="1">
      <alignment horizontal="center" vertical="center"/>
    </xf>
    <xf numFmtId="17" fontId="15" fillId="2" borderId="32" xfId="0" applyNumberFormat="1" applyFont="1" applyFill="1" applyBorder="1" applyAlignment="1">
      <alignment horizontal="center" vertical="center"/>
    </xf>
    <xf numFmtId="17" fontId="15" fillId="2" borderId="33" xfId="0" applyNumberFormat="1" applyFont="1" applyFill="1" applyBorder="1" applyAlignment="1">
      <alignment horizontal="center" vertical="center"/>
    </xf>
    <xf numFmtId="17" fontId="15" fillId="2" borderId="3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 vertical="center"/>
    </xf>
    <xf numFmtId="164" fontId="10" fillId="2" borderId="18" xfId="0" applyNumberFormat="1" applyFont="1" applyFill="1" applyBorder="1" applyAlignment="1">
      <alignment horizontal="center" vertical="center"/>
    </xf>
    <xf numFmtId="164" fontId="10" fillId="2" borderId="19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16" fontId="13" fillId="0" borderId="24" xfId="0" applyNumberFormat="1" applyFont="1" applyBorder="1" applyAlignment="1">
      <alignment horizontal="center" vertical="center"/>
    </xf>
    <xf numFmtId="16" fontId="13" fillId="0" borderId="35" xfId="0" applyNumberFormat="1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64" fontId="10" fillId="2" borderId="17" xfId="0" applyNumberFormat="1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164" fontId="10" fillId="2" borderId="19" xfId="0" applyNumberFormat="1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15" fillId="2" borderId="24" xfId="0" applyNumberFormat="1" applyFont="1" applyFill="1" applyBorder="1" applyAlignment="1">
      <alignment horizontal="center" vertical="center"/>
    </xf>
    <xf numFmtId="17" fontId="15" fillId="2" borderId="0" xfId="0" applyNumberFormat="1" applyFont="1" applyFill="1" applyBorder="1" applyAlignment="1">
      <alignment horizontal="center" vertical="center"/>
    </xf>
    <xf numFmtId="17" fontId="15" fillId="2" borderId="3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2" fillId="0" borderId="8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tabSelected="1" workbookViewId="0">
      <selection activeCell="G5" sqref="G5"/>
    </sheetView>
  </sheetViews>
  <sheetFormatPr baseColWidth="10" defaultColWidth="11.44140625" defaultRowHeight="14.4" x14ac:dyDescent="0.3"/>
  <cols>
    <col min="1" max="1" width="30.33203125" customWidth="1"/>
    <col min="3" max="3" width="28.44140625" customWidth="1"/>
    <col min="4" max="4" width="19" customWidth="1"/>
  </cols>
  <sheetData>
    <row r="1" spans="1:4" x14ac:dyDescent="0.3">
      <c r="A1" s="8"/>
      <c r="B1" s="8"/>
      <c r="C1" s="6"/>
      <c r="D1" s="6"/>
    </row>
    <row r="2" spans="1:4" ht="15" thickBot="1" x14ac:dyDescent="0.35">
      <c r="A2" s="7"/>
      <c r="B2" s="7"/>
      <c r="C2" s="7"/>
      <c r="D2" s="7"/>
    </row>
    <row r="3" spans="1:4" ht="37.200000000000003" thickBot="1" x14ac:dyDescent="0.35">
      <c r="A3" s="128" t="s">
        <v>64</v>
      </c>
      <c r="B3" s="128"/>
      <c r="C3" s="128"/>
      <c r="D3" s="129"/>
    </row>
    <row r="4" spans="1:4" ht="18.600000000000001" thickBot="1" x14ac:dyDescent="0.35">
      <c r="A4" s="64" t="s">
        <v>1</v>
      </c>
      <c r="B4" s="65"/>
      <c r="C4" s="74" t="s">
        <v>2</v>
      </c>
      <c r="D4" s="65"/>
    </row>
    <row r="5" spans="1:4" ht="18.75" customHeight="1" x14ac:dyDescent="0.3">
      <c r="A5" s="85" t="s">
        <v>3</v>
      </c>
      <c r="B5" s="87"/>
      <c r="C5" s="88"/>
      <c r="D5" s="89"/>
    </row>
    <row r="6" spans="1:4" ht="19.5" customHeight="1" thickBot="1" x14ac:dyDescent="0.35">
      <c r="A6" s="86"/>
      <c r="B6" s="90"/>
      <c r="C6" s="91"/>
      <c r="D6" s="92"/>
    </row>
    <row r="7" spans="1:4" ht="18.600000000000001" thickBot="1" x14ac:dyDescent="0.4">
      <c r="A7" s="29"/>
      <c r="B7" s="29"/>
      <c r="C7" s="29"/>
      <c r="D7" s="42"/>
    </row>
    <row r="8" spans="1:4" ht="18" x14ac:dyDescent="0.35">
      <c r="A8" s="43" t="s">
        <v>4</v>
      </c>
      <c r="B8" s="30" t="s">
        <v>5</v>
      </c>
      <c r="C8" s="44" t="s">
        <v>6</v>
      </c>
      <c r="D8" s="25"/>
    </row>
    <row r="9" spans="1:4" ht="18.600000000000001" thickBot="1" x14ac:dyDescent="0.4">
      <c r="A9" s="67"/>
      <c r="B9" s="68"/>
      <c r="C9" s="69"/>
      <c r="D9" s="31"/>
    </row>
    <row r="10" spans="1:4" ht="18.600000000000001" thickBot="1" x14ac:dyDescent="0.4">
      <c r="A10" s="45" t="s">
        <v>7</v>
      </c>
      <c r="B10" s="115">
        <f>IF(B4="m","50,00",IF(B4="g","50,00",IF(B4="f","50,00",IF(B4="e","70,00",IF(B4="d","80,00",IF(B4="c","90,00",IF(B4="b","110,00",IF(B4="a","150,00",))))))))</f>
        <v>0</v>
      </c>
      <c r="C10" s="116"/>
      <c r="D10" s="117"/>
    </row>
    <row r="11" spans="1:4" ht="15" thickBot="1" x14ac:dyDescent="0.35">
      <c r="A11" s="118"/>
      <c r="B11" s="118"/>
      <c r="C11" s="118"/>
      <c r="D11" s="119"/>
    </row>
    <row r="12" spans="1:4" ht="18" x14ac:dyDescent="0.35">
      <c r="A12" s="58" t="s">
        <v>8</v>
      </c>
      <c r="B12" s="120" t="s">
        <v>9</v>
      </c>
      <c r="C12" s="120"/>
      <c r="D12" s="25" t="s">
        <v>6</v>
      </c>
    </row>
    <row r="13" spans="1:4" ht="18" x14ac:dyDescent="0.35">
      <c r="A13" s="59"/>
      <c r="B13" s="104"/>
      <c r="C13" s="104"/>
      <c r="D13" s="57"/>
    </row>
    <row r="14" spans="1:4" ht="18" x14ac:dyDescent="0.35">
      <c r="A14" s="59"/>
      <c r="B14" s="104"/>
      <c r="C14" s="104"/>
      <c r="D14" s="57"/>
    </row>
    <row r="15" spans="1:4" ht="18" x14ac:dyDescent="0.35">
      <c r="A15" s="59"/>
      <c r="B15" s="104"/>
      <c r="C15" s="104"/>
      <c r="D15" s="57"/>
    </row>
    <row r="16" spans="1:4" ht="18" x14ac:dyDescent="0.35">
      <c r="A16" s="59"/>
      <c r="B16" s="104"/>
      <c r="C16" s="104"/>
      <c r="D16" s="57"/>
    </row>
    <row r="17" spans="1:4" ht="18" x14ac:dyDescent="0.35">
      <c r="A17" s="59"/>
      <c r="B17" s="104"/>
      <c r="C17" s="104"/>
      <c r="D17" s="57"/>
    </row>
    <row r="18" spans="1:4" ht="18" x14ac:dyDescent="0.35">
      <c r="A18" s="59"/>
      <c r="B18" s="104"/>
      <c r="C18" s="104"/>
      <c r="D18" s="57"/>
    </row>
    <row r="19" spans="1:4" ht="18" x14ac:dyDescent="0.35">
      <c r="A19" s="59"/>
      <c r="B19" s="104"/>
      <c r="C19" s="104"/>
      <c r="D19" s="57"/>
    </row>
    <row r="20" spans="1:4" ht="18" x14ac:dyDescent="0.35">
      <c r="A20" s="59"/>
      <c r="B20" s="104"/>
      <c r="C20" s="104"/>
      <c r="D20" s="57"/>
    </row>
    <row r="21" spans="1:4" ht="18" x14ac:dyDescent="0.35">
      <c r="A21" s="59"/>
      <c r="B21" s="104"/>
      <c r="C21" s="104"/>
      <c r="D21" s="57"/>
    </row>
    <row r="22" spans="1:4" ht="18.600000000000001" thickBot="1" x14ac:dyDescent="0.4">
      <c r="A22" s="60"/>
      <c r="B22" s="105"/>
      <c r="C22" s="105"/>
      <c r="D22" s="106"/>
    </row>
    <row r="23" spans="1:4" ht="18.600000000000001" thickBot="1" x14ac:dyDescent="0.4">
      <c r="A23" s="49"/>
      <c r="B23" s="50"/>
      <c r="C23" s="51"/>
      <c r="D23" s="52"/>
    </row>
    <row r="24" spans="1:4" ht="18" x14ac:dyDescent="0.35">
      <c r="A24" s="107" t="s">
        <v>10</v>
      </c>
      <c r="B24" s="108"/>
      <c r="C24" s="53" t="s">
        <v>11</v>
      </c>
      <c r="D24" s="32">
        <v>0</v>
      </c>
    </row>
    <row r="25" spans="1:4" ht="18.600000000000001" thickBot="1" x14ac:dyDescent="0.4">
      <c r="A25" s="107"/>
      <c r="B25" s="108"/>
      <c r="C25" s="54" t="s">
        <v>12</v>
      </c>
      <c r="D25" s="28" t="str">
        <f>IF(B9="c","20,00",IF(B9="b","20,00",IF(B9="a","20,00","0,00")))</f>
        <v>0,00</v>
      </c>
    </row>
    <row r="26" spans="1:4" ht="18.600000000000001" thickBot="1" x14ac:dyDescent="0.4">
      <c r="A26" s="94" t="s">
        <v>13</v>
      </c>
      <c r="B26" s="95"/>
      <c r="C26" s="95"/>
      <c r="D26" s="96"/>
    </row>
    <row r="27" spans="1:4" ht="18" x14ac:dyDescent="0.35">
      <c r="A27" s="9" t="s">
        <v>4</v>
      </c>
      <c r="B27" s="109"/>
      <c r="C27" s="109"/>
      <c r="D27" s="110">
        <f>D24+D25</f>
        <v>0</v>
      </c>
    </row>
    <row r="28" spans="1:4" ht="18" x14ac:dyDescent="0.35">
      <c r="A28" s="10" t="s">
        <v>14</v>
      </c>
      <c r="B28" s="102"/>
      <c r="C28" s="102"/>
      <c r="D28" s="111"/>
    </row>
    <row r="29" spans="1:4" ht="18.600000000000001" thickBot="1" x14ac:dyDescent="0.4">
      <c r="A29" s="11" t="s">
        <v>15</v>
      </c>
      <c r="B29" s="103"/>
      <c r="C29" s="103"/>
      <c r="D29" s="112"/>
    </row>
    <row r="30" spans="1:4" ht="18" x14ac:dyDescent="0.35">
      <c r="A30" s="23"/>
      <c r="B30" s="24"/>
      <c r="C30" s="34"/>
      <c r="D30" s="35"/>
    </row>
    <row r="31" spans="1:4" x14ac:dyDescent="0.3">
      <c r="A31" s="93" t="s">
        <v>6</v>
      </c>
      <c r="B31" s="93"/>
      <c r="C31" s="93"/>
      <c r="D31" s="93"/>
    </row>
    <row r="32" spans="1:4" x14ac:dyDescent="0.3">
      <c r="A32" s="93"/>
      <c r="B32" s="93"/>
      <c r="C32" s="93"/>
      <c r="D32" s="93"/>
    </row>
    <row r="33" spans="1:4" ht="18.600000000000001" thickBot="1" x14ac:dyDescent="0.4">
      <c r="A33" s="94" t="s">
        <v>13</v>
      </c>
      <c r="B33" s="95"/>
      <c r="C33" s="95"/>
      <c r="D33" s="96"/>
    </row>
    <row r="34" spans="1:4" ht="18" x14ac:dyDescent="0.35">
      <c r="A34" s="9" t="s">
        <v>6</v>
      </c>
      <c r="B34" s="97"/>
      <c r="C34" s="98"/>
      <c r="D34" s="99">
        <v>0</v>
      </c>
    </row>
    <row r="35" spans="1:4" ht="18" x14ac:dyDescent="0.35">
      <c r="A35" s="10" t="s">
        <v>14</v>
      </c>
      <c r="B35" s="102"/>
      <c r="C35" s="102"/>
      <c r="D35" s="100"/>
    </row>
    <row r="36" spans="1:4" ht="18.600000000000001" thickBot="1" x14ac:dyDescent="0.4">
      <c r="A36" s="11" t="s">
        <v>15</v>
      </c>
      <c r="B36" s="103"/>
      <c r="C36" s="103"/>
      <c r="D36" s="101"/>
    </row>
    <row r="37" spans="1:4" x14ac:dyDescent="0.3">
      <c r="A37" s="22"/>
      <c r="B37" s="13"/>
      <c r="C37" s="13"/>
      <c r="D37" s="36"/>
    </row>
    <row r="38" spans="1:4" ht="18.600000000000001" thickBot="1" x14ac:dyDescent="0.4">
      <c r="A38" s="83" t="s">
        <v>16</v>
      </c>
      <c r="B38" s="83"/>
      <c r="C38" s="83"/>
      <c r="D38" s="84"/>
    </row>
    <row r="39" spans="1:4" ht="18.600000000000001" thickBot="1" x14ac:dyDescent="0.4">
      <c r="A39" s="14"/>
      <c r="B39" s="12" t="s">
        <v>17</v>
      </c>
      <c r="C39" s="12" t="s">
        <v>18</v>
      </c>
      <c r="D39" s="15"/>
    </row>
    <row r="40" spans="1:4" ht="18.600000000000001" thickBot="1" x14ac:dyDescent="0.4">
      <c r="A40" s="20" t="s">
        <v>19</v>
      </c>
      <c r="B40" s="16"/>
      <c r="C40" s="16"/>
      <c r="D40" s="17"/>
    </row>
    <row r="41" spans="1:4" ht="15" thickBot="1" x14ac:dyDescent="0.35">
      <c r="A41" s="18"/>
      <c r="B41" s="13"/>
      <c r="C41" s="18"/>
      <c r="D41" s="37"/>
    </row>
    <row r="42" spans="1:4" ht="18.600000000000001" thickBot="1" x14ac:dyDescent="0.4">
      <c r="A42" s="21" t="s">
        <v>20</v>
      </c>
      <c r="B42" s="16"/>
      <c r="C42" s="19"/>
      <c r="D42" s="38"/>
    </row>
  </sheetData>
  <mergeCells count="29">
    <mergeCell ref="A3:D3"/>
    <mergeCell ref="B10:D10"/>
    <mergeCell ref="A11:D11"/>
    <mergeCell ref="B12:C12"/>
    <mergeCell ref="B13:C13"/>
    <mergeCell ref="B28:C28"/>
    <mergeCell ref="B29:C29"/>
    <mergeCell ref="B14:C14"/>
    <mergeCell ref="B15:C15"/>
    <mergeCell ref="B16:C16"/>
    <mergeCell ref="B17:C17"/>
    <mergeCell ref="B18:C18"/>
    <mergeCell ref="B19:C19"/>
    <mergeCell ref="A38:D38"/>
    <mergeCell ref="A5:A6"/>
    <mergeCell ref="B5:D6"/>
    <mergeCell ref="A31:D32"/>
    <mergeCell ref="A33:D33"/>
    <mergeCell ref="B34:C34"/>
    <mergeCell ref="D34:D36"/>
    <mergeCell ref="B35:C35"/>
    <mergeCell ref="B36:C36"/>
    <mergeCell ref="B20:C20"/>
    <mergeCell ref="B21:C21"/>
    <mergeCell ref="B22:D22"/>
    <mergeCell ref="A24:B25"/>
    <mergeCell ref="A26:D26"/>
    <mergeCell ref="B27:C27"/>
    <mergeCell ref="D27:D2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opLeftCell="A28" zoomScaleNormal="100" workbookViewId="0">
      <selection activeCell="E5" sqref="E5"/>
    </sheetView>
  </sheetViews>
  <sheetFormatPr baseColWidth="10" defaultColWidth="11.44140625" defaultRowHeight="14.4" x14ac:dyDescent="0.3"/>
  <cols>
    <col min="1" max="1" width="30.6640625" customWidth="1"/>
    <col min="2" max="2" width="11.33203125" customWidth="1"/>
    <col min="3" max="3" width="22.44140625" customWidth="1"/>
    <col min="4" max="4" width="17.44140625" customWidth="1"/>
    <col min="5" max="5" width="116.88671875" customWidth="1"/>
  </cols>
  <sheetData>
    <row r="1" spans="1:11" x14ac:dyDescent="0.3">
      <c r="A1" s="8"/>
      <c r="B1" s="8"/>
      <c r="C1" s="6"/>
      <c r="D1" s="6"/>
      <c r="F1" s="127"/>
      <c r="G1" s="127"/>
      <c r="H1" s="127"/>
      <c r="I1" s="127"/>
    </row>
    <row r="2" spans="1:11" ht="15" thickBot="1" x14ac:dyDescent="0.35">
      <c r="A2" s="7"/>
      <c r="B2" s="7"/>
      <c r="C2" s="7"/>
      <c r="D2" s="7"/>
    </row>
    <row r="3" spans="1:11" ht="56.25" customHeight="1" thickBot="1" x14ac:dyDescent="0.35">
      <c r="A3" s="113" t="s">
        <v>0</v>
      </c>
      <c r="B3" s="113"/>
      <c r="C3" s="113"/>
      <c r="D3" s="114"/>
      <c r="E3" s="71" t="s">
        <v>21</v>
      </c>
      <c r="F3" s="5"/>
      <c r="G3" s="5"/>
      <c r="H3" s="4"/>
      <c r="I3" s="5"/>
      <c r="J3" s="5"/>
      <c r="K3" s="2"/>
    </row>
    <row r="4" spans="1:11" ht="36.75" customHeight="1" thickBot="1" x14ac:dyDescent="0.45">
      <c r="A4" s="64" t="s">
        <v>1</v>
      </c>
      <c r="B4" s="65" t="s">
        <v>22</v>
      </c>
      <c r="C4" s="66" t="s">
        <v>2</v>
      </c>
      <c r="D4" s="65">
        <v>2</v>
      </c>
      <c r="E4" s="70" t="s">
        <v>23</v>
      </c>
      <c r="H4" s="1"/>
      <c r="I4" s="2"/>
      <c r="J4" s="2"/>
      <c r="K4" s="2"/>
    </row>
    <row r="5" spans="1:11" ht="42" customHeight="1" thickBot="1" x14ac:dyDescent="0.35">
      <c r="A5" s="63" t="s">
        <v>3</v>
      </c>
      <c r="B5" s="124">
        <v>44348</v>
      </c>
      <c r="C5" s="125"/>
      <c r="D5" s="126"/>
      <c r="F5" s="122"/>
      <c r="G5" s="122"/>
      <c r="H5" s="122"/>
      <c r="I5" s="3"/>
      <c r="J5" s="122"/>
      <c r="K5" s="122"/>
    </row>
    <row r="6" spans="1:11" ht="3.75" customHeight="1" thickBot="1" x14ac:dyDescent="0.4">
      <c r="A6" s="26"/>
      <c r="B6" s="26"/>
      <c r="C6" s="27"/>
      <c r="D6" s="33"/>
      <c r="H6" s="1"/>
      <c r="I6" s="2"/>
      <c r="J6" s="2"/>
      <c r="K6" s="2"/>
    </row>
    <row r="7" spans="1:11" ht="18.600000000000001" thickBot="1" x14ac:dyDescent="0.4">
      <c r="A7" s="29"/>
      <c r="B7" s="29"/>
      <c r="C7" s="29"/>
      <c r="D7" s="42"/>
    </row>
    <row r="8" spans="1:11" ht="23.25" customHeight="1" x14ac:dyDescent="0.35">
      <c r="A8" s="43" t="s">
        <v>4</v>
      </c>
      <c r="B8" s="30" t="s">
        <v>5</v>
      </c>
      <c r="C8" s="44" t="s">
        <v>6</v>
      </c>
      <c r="D8" s="25"/>
    </row>
    <row r="9" spans="1:11" ht="23.25" customHeight="1" thickBot="1" x14ac:dyDescent="0.4">
      <c r="A9" s="67" t="s">
        <v>24</v>
      </c>
      <c r="B9" s="68" t="s">
        <v>25</v>
      </c>
      <c r="C9" s="69" t="s">
        <v>26</v>
      </c>
      <c r="D9" s="31"/>
      <c r="E9" s="72" t="s">
        <v>27</v>
      </c>
    </row>
    <row r="10" spans="1:11" ht="18" customHeight="1" thickBot="1" x14ac:dyDescent="0.4">
      <c r="A10" s="45" t="s">
        <v>7</v>
      </c>
      <c r="B10" s="115" t="str">
        <f>IF(B4="m","50,00",IF(B4="g","50,00",IF(B4="f","50,00",IF(B4="e","70,00",IF(B4="d","80,00",IF(B4="c","90,00",IF(B4="b","110,00",IF(B4="a","150,00",))))))))</f>
        <v>50,00</v>
      </c>
      <c r="C10" s="116"/>
      <c r="D10" s="117"/>
      <c r="E10" s="73" t="s">
        <v>28</v>
      </c>
      <c r="F10" s="3"/>
      <c r="G10" s="123"/>
      <c r="H10" s="123"/>
      <c r="I10" s="3"/>
    </row>
    <row r="11" spans="1:11" ht="18" customHeight="1" thickBot="1" x14ac:dyDescent="0.35">
      <c r="A11" s="118"/>
      <c r="B11" s="118"/>
      <c r="C11" s="118"/>
      <c r="D11" s="119"/>
      <c r="F11" s="3"/>
      <c r="G11" s="62"/>
      <c r="H11" s="62"/>
      <c r="I11" s="3"/>
    </row>
    <row r="12" spans="1:11" ht="15" customHeight="1" x14ac:dyDescent="0.35">
      <c r="A12" s="58" t="s">
        <v>8</v>
      </c>
      <c r="B12" s="120" t="s">
        <v>9</v>
      </c>
      <c r="C12" s="120"/>
      <c r="D12" s="25" t="s">
        <v>6</v>
      </c>
    </row>
    <row r="13" spans="1:11" ht="18" customHeight="1" x14ac:dyDescent="0.35">
      <c r="A13" s="59" t="s">
        <v>29</v>
      </c>
      <c r="B13" s="104" t="s">
        <v>30</v>
      </c>
      <c r="C13" s="104"/>
      <c r="D13" s="57"/>
    </row>
    <row r="14" spans="1:11" ht="18" customHeight="1" x14ac:dyDescent="0.35">
      <c r="A14" s="59" t="s">
        <v>29</v>
      </c>
      <c r="B14" s="104" t="s">
        <v>30</v>
      </c>
      <c r="C14" s="104"/>
      <c r="D14" s="57" t="s">
        <v>30</v>
      </c>
    </row>
    <row r="15" spans="1:11" ht="18" customHeight="1" x14ac:dyDescent="0.35">
      <c r="A15" s="59" t="s">
        <v>29</v>
      </c>
      <c r="B15" s="104" t="s">
        <v>30</v>
      </c>
      <c r="C15" s="104"/>
      <c r="D15" s="57" t="s">
        <v>30</v>
      </c>
    </row>
    <row r="16" spans="1:11" ht="18" customHeight="1" x14ac:dyDescent="0.35">
      <c r="A16" s="59" t="s">
        <v>29</v>
      </c>
      <c r="B16" s="104" t="s">
        <v>30</v>
      </c>
      <c r="C16" s="104"/>
      <c r="D16" s="57"/>
    </row>
    <row r="17" spans="1:5" ht="18" customHeight="1" x14ac:dyDescent="0.35">
      <c r="A17" s="59" t="s">
        <v>29</v>
      </c>
      <c r="B17" s="104" t="s">
        <v>30</v>
      </c>
      <c r="C17" s="104"/>
      <c r="D17" s="57"/>
    </row>
    <row r="18" spans="1:5" ht="18" customHeight="1" x14ac:dyDescent="0.35">
      <c r="A18" s="59" t="s">
        <v>29</v>
      </c>
      <c r="B18" s="104" t="s">
        <v>30</v>
      </c>
      <c r="C18" s="104"/>
      <c r="D18" s="57"/>
    </row>
    <row r="19" spans="1:5" ht="18" customHeight="1" x14ac:dyDescent="0.35">
      <c r="A19" s="59"/>
      <c r="B19" s="104"/>
      <c r="C19" s="104"/>
      <c r="D19" s="57"/>
    </row>
    <row r="20" spans="1:5" ht="18" customHeight="1" x14ac:dyDescent="0.35">
      <c r="A20" s="59"/>
      <c r="B20" s="104"/>
      <c r="C20" s="104"/>
      <c r="D20" s="57"/>
    </row>
    <row r="21" spans="1:5" ht="18" customHeight="1" x14ac:dyDescent="0.35">
      <c r="A21" s="59"/>
      <c r="B21" s="104"/>
      <c r="C21" s="104"/>
      <c r="D21" s="57"/>
    </row>
    <row r="22" spans="1:5" ht="18" customHeight="1" thickBot="1" x14ac:dyDescent="0.4">
      <c r="A22" s="60"/>
      <c r="B22" s="105"/>
      <c r="C22" s="105"/>
      <c r="D22" s="106"/>
    </row>
    <row r="23" spans="1:5" ht="18" customHeight="1" thickBot="1" x14ac:dyDescent="0.4">
      <c r="A23" s="49"/>
      <c r="B23" s="50"/>
      <c r="C23" s="51"/>
      <c r="D23" s="52"/>
    </row>
    <row r="24" spans="1:5" ht="18" customHeight="1" x14ac:dyDescent="0.35">
      <c r="A24" s="107" t="s">
        <v>10</v>
      </c>
      <c r="B24" s="108"/>
      <c r="C24" s="53" t="s">
        <v>11</v>
      </c>
      <c r="D24" s="32">
        <v>40</v>
      </c>
    </row>
    <row r="25" spans="1:5" ht="18" customHeight="1" thickBot="1" x14ac:dyDescent="0.4">
      <c r="A25" s="107"/>
      <c r="B25" s="108"/>
      <c r="C25" s="54" t="s">
        <v>12</v>
      </c>
      <c r="D25" s="28" t="str">
        <f>IF(B9="c","20,00",IF(B9="b","20,00",IF(B9="a","20,00","0,00")))</f>
        <v>20,00</v>
      </c>
      <c r="E25" s="73" t="s">
        <v>31</v>
      </c>
    </row>
    <row r="26" spans="1:5" ht="18" customHeight="1" thickBot="1" x14ac:dyDescent="0.4">
      <c r="A26" s="94" t="s">
        <v>13</v>
      </c>
      <c r="B26" s="95"/>
      <c r="C26" s="95"/>
      <c r="D26" s="96"/>
    </row>
    <row r="27" spans="1:5" ht="18" customHeight="1" x14ac:dyDescent="0.35">
      <c r="A27" s="9" t="s">
        <v>4</v>
      </c>
      <c r="B27" s="109" t="s">
        <v>24</v>
      </c>
      <c r="C27" s="109"/>
      <c r="D27" s="110">
        <f>D24+D25</f>
        <v>60</v>
      </c>
    </row>
    <row r="28" spans="1:5" ht="18" customHeight="1" x14ac:dyDescent="0.35">
      <c r="A28" s="10" t="s">
        <v>14</v>
      </c>
      <c r="B28" s="102" t="s">
        <v>32</v>
      </c>
      <c r="C28" s="102"/>
      <c r="D28" s="111"/>
      <c r="E28" s="73" t="s">
        <v>33</v>
      </c>
    </row>
    <row r="29" spans="1:5" ht="18" customHeight="1" thickBot="1" x14ac:dyDescent="0.4">
      <c r="A29" s="11" t="s">
        <v>15</v>
      </c>
      <c r="B29" s="103" t="s">
        <v>34</v>
      </c>
      <c r="C29" s="103"/>
      <c r="D29" s="112"/>
    </row>
    <row r="30" spans="1:5" ht="18" customHeight="1" x14ac:dyDescent="0.35">
      <c r="A30" s="23"/>
      <c r="B30" s="24"/>
      <c r="C30" s="34"/>
      <c r="D30" s="35"/>
    </row>
    <row r="31" spans="1:5" ht="18" customHeight="1" x14ac:dyDescent="0.3">
      <c r="A31" s="93" t="s">
        <v>6</v>
      </c>
      <c r="B31" s="93"/>
      <c r="C31" s="93"/>
      <c r="D31" s="93"/>
    </row>
    <row r="32" spans="1:5" ht="18" customHeight="1" x14ac:dyDescent="0.3">
      <c r="A32" s="93"/>
      <c r="B32" s="93"/>
      <c r="C32" s="93"/>
      <c r="D32" s="93"/>
    </row>
    <row r="33" spans="1:4" ht="18" customHeight="1" thickBot="1" x14ac:dyDescent="0.4">
      <c r="A33" s="94" t="s">
        <v>13</v>
      </c>
      <c r="B33" s="95"/>
      <c r="C33" s="95"/>
      <c r="D33" s="96"/>
    </row>
    <row r="34" spans="1:4" ht="18" customHeight="1" x14ac:dyDescent="0.35">
      <c r="A34" s="9" t="s">
        <v>35</v>
      </c>
      <c r="B34" s="97" t="s">
        <v>26</v>
      </c>
      <c r="C34" s="98"/>
      <c r="D34" s="99">
        <v>10</v>
      </c>
    </row>
    <row r="35" spans="1:4" ht="18" customHeight="1" x14ac:dyDescent="0.35">
      <c r="A35" s="10" t="s">
        <v>14</v>
      </c>
      <c r="B35" s="102" t="s">
        <v>36</v>
      </c>
      <c r="C35" s="102"/>
      <c r="D35" s="100"/>
    </row>
    <row r="36" spans="1:4" ht="18" customHeight="1" thickBot="1" x14ac:dyDescent="0.4">
      <c r="A36" s="11" t="s">
        <v>15</v>
      </c>
      <c r="B36" s="103" t="s">
        <v>37</v>
      </c>
      <c r="C36" s="103"/>
      <c r="D36" s="101"/>
    </row>
    <row r="37" spans="1:4" ht="18" customHeight="1" x14ac:dyDescent="0.3">
      <c r="A37" s="22"/>
      <c r="B37" s="13"/>
      <c r="C37" s="13"/>
      <c r="D37" s="36"/>
    </row>
    <row r="38" spans="1:4" ht="18" customHeight="1" thickBot="1" x14ac:dyDescent="0.4">
      <c r="A38" s="83" t="s">
        <v>16</v>
      </c>
      <c r="B38" s="83"/>
      <c r="C38" s="83"/>
      <c r="D38" s="84"/>
    </row>
    <row r="39" spans="1:4" ht="18" customHeight="1" thickBot="1" x14ac:dyDescent="0.4">
      <c r="A39" s="14"/>
      <c r="B39" s="12" t="s">
        <v>17</v>
      </c>
      <c r="C39" s="12" t="s">
        <v>18</v>
      </c>
      <c r="D39" s="15"/>
    </row>
    <row r="40" spans="1:4" ht="18" customHeight="1" thickBot="1" x14ac:dyDescent="0.4">
      <c r="A40" s="20" t="s">
        <v>19</v>
      </c>
      <c r="B40" s="16"/>
      <c r="C40" s="16"/>
      <c r="D40" s="17"/>
    </row>
    <row r="41" spans="1:4" ht="18" customHeight="1" thickBot="1" x14ac:dyDescent="0.35">
      <c r="A41" s="18"/>
      <c r="B41" s="13"/>
      <c r="C41" s="18"/>
      <c r="D41" s="37"/>
    </row>
    <row r="42" spans="1:4" ht="18" customHeight="1" thickBot="1" x14ac:dyDescent="0.4">
      <c r="A42" s="21" t="s">
        <v>20</v>
      </c>
      <c r="B42" s="16"/>
      <c r="C42" s="19"/>
      <c r="D42" s="38"/>
    </row>
    <row r="43" spans="1:4" ht="18" customHeight="1" x14ac:dyDescent="0.35">
      <c r="A43" s="46"/>
      <c r="B43" s="47"/>
      <c r="C43" s="47"/>
      <c r="D43" s="48"/>
    </row>
    <row r="44" spans="1:4" ht="18" customHeight="1" x14ac:dyDescent="0.35">
      <c r="A44" s="121" t="s">
        <v>38</v>
      </c>
      <c r="B44" s="121"/>
      <c r="C44" s="121"/>
      <c r="D44" s="61" t="s">
        <v>39</v>
      </c>
    </row>
    <row r="45" spans="1:4" ht="18" customHeight="1" x14ac:dyDescent="0.35">
      <c r="A45" s="39"/>
      <c r="B45" s="39"/>
      <c r="C45" s="34"/>
      <c r="D45" s="55"/>
    </row>
    <row r="46" spans="1:4" ht="18" customHeight="1" x14ac:dyDescent="0.35">
      <c r="A46" s="39"/>
      <c r="B46" s="39"/>
      <c r="C46" s="34"/>
      <c r="D46" s="55"/>
    </row>
    <row r="47" spans="1:4" ht="18" customHeight="1" x14ac:dyDescent="0.35">
      <c r="A47" s="121" t="s">
        <v>40</v>
      </c>
      <c r="B47" s="121"/>
      <c r="C47" s="121"/>
      <c r="D47" s="56"/>
    </row>
    <row r="48" spans="1:4" ht="18" customHeight="1" thickBot="1" x14ac:dyDescent="0.35">
      <c r="A48" s="40"/>
      <c r="B48" s="40"/>
      <c r="C48" s="40"/>
      <c r="D48" s="41"/>
    </row>
    <row r="49" ht="18" customHeight="1" x14ac:dyDescent="0.3"/>
    <row r="50" ht="18" customHeight="1" x14ac:dyDescent="0.3"/>
    <row r="51" ht="18" customHeight="1" x14ac:dyDescent="0.3"/>
    <row r="52" ht="18" customHeight="1" x14ac:dyDescent="0.3"/>
  </sheetData>
  <mergeCells count="34">
    <mergeCell ref="F1:I1"/>
    <mergeCell ref="F5:H5"/>
    <mergeCell ref="D27:D29"/>
    <mergeCell ref="D34:D36"/>
    <mergeCell ref="B10:D10"/>
    <mergeCell ref="B34:C34"/>
    <mergeCell ref="B35:C35"/>
    <mergeCell ref="B36:C36"/>
    <mergeCell ref="B18:C18"/>
    <mergeCell ref="B19:C19"/>
    <mergeCell ref="B20:C20"/>
    <mergeCell ref="B21:C21"/>
    <mergeCell ref="B22:D22"/>
    <mergeCell ref="A31:D32"/>
    <mergeCell ref="J5:K5"/>
    <mergeCell ref="G10:H10"/>
    <mergeCell ref="B15:C15"/>
    <mergeCell ref="B27:C27"/>
    <mergeCell ref="A3:D3"/>
    <mergeCell ref="B13:C13"/>
    <mergeCell ref="B14:C14"/>
    <mergeCell ref="B17:C17"/>
    <mergeCell ref="A11:D11"/>
    <mergeCell ref="B5:D5"/>
    <mergeCell ref="A47:C47"/>
    <mergeCell ref="B12:C12"/>
    <mergeCell ref="B28:C28"/>
    <mergeCell ref="B29:C29"/>
    <mergeCell ref="B16:C16"/>
    <mergeCell ref="A33:D33"/>
    <mergeCell ref="A44:C44"/>
    <mergeCell ref="A38:D38"/>
    <mergeCell ref="A26:D26"/>
    <mergeCell ref="A24:B25"/>
  </mergeCells>
  <pageMargins left="0.19685039370078741" right="0.19685039370078741" top="0" bottom="0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1DF7-77B6-4CA8-99E8-853FDB355553}">
  <dimension ref="A1:B23"/>
  <sheetViews>
    <sheetView workbookViewId="0">
      <selection activeCell="C30" sqref="C30"/>
    </sheetView>
  </sheetViews>
  <sheetFormatPr baseColWidth="10" defaultColWidth="11.44140625" defaultRowHeight="14.4" x14ac:dyDescent="0.3"/>
  <cols>
    <col min="1" max="1" width="27.6640625" customWidth="1"/>
    <col min="2" max="2" width="15.6640625" customWidth="1"/>
  </cols>
  <sheetData>
    <row r="1" spans="1:2" ht="21" x14ac:dyDescent="0.4">
      <c r="A1" s="75" t="s">
        <v>2</v>
      </c>
      <c r="B1" s="76" t="s">
        <v>41</v>
      </c>
    </row>
    <row r="2" spans="1:2" ht="18" x14ac:dyDescent="0.35">
      <c r="A2" s="77" t="s">
        <v>42</v>
      </c>
      <c r="B2" s="78">
        <v>110</v>
      </c>
    </row>
    <row r="3" spans="1:2" ht="18" x14ac:dyDescent="0.35">
      <c r="A3" s="77" t="s">
        <v>43</v>
      </c>
      <c r="B3" s="78">
        <v>90</v>
      </c>
    </row>
    <row r="4" spans="1:2" ht="18" x14ac:dyDescent="0.35">
      <c r="A4" s="77" t="s">
        <v>44</v>
      </c>
      <c r="B4" s="78">
        <v>90</v>
      </c>
    </row>
    <row r="5" spans="1:2" ht="18" x14ac:dyDescent="0.35">
      <c r="A5" s="77" t="s">
        <v>45</v>
      </c>
      <c r="B5" s="78">
        <v>70</v>
      </c>
    </row>
    <row r="6" spans="1:2" ht="18" x14ac:dyDescent="0.35">
      <c r="A6" s="77" t="s">
        <v>46</v>
      </c>
      <c r="B6" s="78">
        <v>150</v>
      </c>
    </row>
    <row r="7" spans="1:2" ht="18" x14ac:dyDescent="0.35">
      <c r="A7" s="77" t="s">
        <v>47</v>
      </c>
      <c r="B7" s="78">
        <v>150</v>
      </c>
    </row>
    <row r="8" spans="1:2" ht="18" x14ac:dyDescent="0.35">
      <c r="A8" s="79" t="s">
        <v>48</v>
      </c>
      <c r="B8" s="80">
        <v>0</v>
      </c>
    </row>
    <row r="9" spans="1:2" ht="18" x14ac:dyDescent="0.35">
      <c r="A9" s="77" t="s">
        <v>49</v>
      </c>
      <c r="B9" s="78">
        <v>90</v>
      </c>
    </row>
    <row r="10" spans="1:2" ht="18" x14ac:dyDescent="0.35">
      <c r="A10" s="77" t="s">
        <v>50</v>
      </c>
      <c r="B10" s="78">
        <v>90</v>
      </c>
    </row>
    <row r="11" spans="1:2" ht="18" x14ac:dyDescent="0.35">
      <c r="A11" s="77" t="s">
        <v>51</v>
      </c>
      <c r="B11" s="78">
        <v>90</v>
      </c>
    </row>
    <row r="12" spans="1:2" ht="18" x14ac:dyDescent="0.35">
      <c r="A12" s="77" t="s">
        <v>52</v>
      </c>
      <c r="B12" s="78">
        <v>80</v>
      </c>
    </row>
    <row r="13" spans="1:2" ht="18" x14ac:dyDescent="0.35">
      <c r="A13" s="77" t="s">
        <v>53</v>
      </c>
      <c r="B13" s="78">
        <v>80</v>
      </c>
    </row>
    <row r="14" spans="1:2" ht="18" x14ac:dyDescent="0.35">
      <c r="A14" s="77" t="s">
        <v>54</v>
      </c>
      <c r="B14" s="78">
        <v>70</v>
      </c>
    </row>
    <row r="15" spans="1:2" ht="18" x14ac:dyDescent="0.35">
      <c r="A15" s="77" t="s">
        <v>55</v>
      </c>
      <c r="B15" s="78">
        <v>70</v>
      </c>
    </row>
    <row r="16" spans="1:2" ht="18" x14ac:dyDescent="0.35">
      <c r="A16" s="77" t="s">
        <v>56</v>
      </c>
      <c r="B16" s="78">
        <v>70</v>
      </c>
    </row>
    <row r="17" spans="1:2" ht="18" x14ac:dyDescent="0.35">
      <c r="A17" s="77" t="s">
        <v>57</v>
      </c>
      <c r="B17" s="78">
        <v>50</v>
      </c>
    </row>
    <row r="18" spans="1:2" ht="18" x14ac:dyDescent="0.35">
      <c r="A18" s="77" t="s">
        <v>58</v>
      </c>
      <c r="B18" s="78">
        <v>50</v>
      </c>
    </row>
    <row r="19" spans="1:2" ht="18" x14ac:dyDescent="0.35">
      <c r="A19" s="77" t="s">
        <v>59</v>
      </c>
      <c r="B19" s="78">
        <v>50</v>
      </c>
    </row>
    <row r="20" spans="1:2" ht="18" x14ac:dyDescent="0.35">
      <c r="A20" s="77" t="s">
        <v>60</v>
      </c>
      <c r="B20" s="78">
        <v>50</v>
      </c>
    </row>
    <row r="21" spans="1:2" ht="18" x14ac:dyDescent="0.35">
      <c r="A21" s="77" t="s">
        <v>61</v>
      </c>
      <c r="B21" s="78">
        <v>50</v>
      </c>
    </row>
    <row r="22" spans="1:2" ht="18" x14ac:dyDescent="0.35">
      <c r="A22" s="77" t="s">
        <v>62</v>
      </c>
      <c r="B22" s="78">
        <v>50</v>
      </c>
    </row>
    <row r="23" spans="1:2" ht="18.600000000000001" thickBot="1" x14ac:dyDescent="0.4">
      <c r="A23" s="81" t="s">
        <v>63</v>
      </c>
      <c r="B23" s="82">
        <v>50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39199B3D0744479164D6789D5F61E4" ma:contentTypeVersion="5" ma:contentTypeDescription="Ein neues Dokument erstellen." ma:contentTypeScope="" ma:versionID="5a7755c0cd4205467a2920419f55a267">
  <xsd:schema xmlns:xsd="http://www.w3.org/2001/XMLSchema" xmlns:xs="http://www.w3.org/2001/XMLSchema" xmlns:p="http://schemas.microsoft.com/office/2006/metadata/properties" xmlns:ns2="6beb5458-4479-4400-9cc8-832b20408f87" targetNamespace="http://schemas.microsoft.com/office/2006/metadata/properties" ma:root="true" ma:fieldsID="bd052751cb7624d9ef8f0d439b0b7794" ns2:_="">
    <xsd:import namespace="6beb5458-4479-4400-9cc8-832b20408f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b5458-4479-4400-9cc8-832b20408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DFF7AB-C2B4-45BE-9924-8B0100733D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eb5458-4479-4400-9cc8-832b20408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CE221F-30B3-49B3-8FAF-51D6F307AB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3F8783-9937-4F1F-98C2-ED957D0646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Abrechnung</vt:lpstr>
      <vt:lpstr>Ausfüllhilfe</vt:lpstr>
      <vt:lpstr>Vergütungen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JJ</dc:creator>
  <cp:keywords/>
  <dc:description/>
  <cp:lastModifiedBy>Jochem Flege</cp:lastModifiedBy>
  <cp:revision/>
  <dcterms:created xsi:type="dcterms:W3CDTF">2012-12-17T15:25:40Z</dcterms:created>
  <dcterms:modified xsi:type="dcterms:W3CDTF">2021-10-04T04:41:07Z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0x010100C839199B3D0744479164D6789D5F61E4</vt:lpwstr>
  </property>
</Properties>
</file>